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D1032" i="2"/>
  <c r="C1032" i="2"/>
  <c r="B1032" i="2"/>
  <c r="A1032" i="2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D1024" i="2"/>
  <c r="C1024" i="2"/>
  <c r="B1024" i="2"/>
  <c r="A1024" i="2"/>
  <c r="H1023" i="2"/>
  <c r="F1023" i="2"/>
  <c r="E1023" i="2"/>
  <c r="C1023" i="2"/>
  <c r="B1023" i="2"/>
  <c r="A1023" i="2"/>
  <c r="D1023" i="2" s="1"/>
  <c r="H1022" i="2"/>
  <c r="F1022" i="2"/>
  <c r="E1022" i="2"/>
  <c r="D1022" i="2"/>
  <c r="C1022" i="2"/>
  <c r="B1022" i="2"/>
  <c r="A1022" i="2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D1008" i="2"/>
  <c r="C1008" i="2"/>
  <c r="B1008" i="2"/>
  <c r="A1008" i="2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D1000" i="2"/>
  <c r="C1000" i="2"/>
  <c r="B1000" i="2"/>
  <c r="A1000" i="2"/>
  <c r="H999" i="2"/>
  <c r="F999" i="2"/>
  <c r="E999" i="2"/>
  <c r="C999" i="2"/>
  <c r="B999" i="2"/>
  <c r="A999" i="2"/>
  <c r="D999" i="2" s="1"/>
  <c r="H998" i="2"/>
  <c r="F998" i="2"/>
  <c r="E998" i="2"/>
  <c r="D998" i="2"/>
  <c r="C998" i="2"/>
  <c r="B998" i="2"/>
  <c r="A998" i="2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D984" i="2"/>
  <c r="C984" i="2"/>
  <c r="B984" i="2"/>
  <c r="A984" i="2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D976" i="2"/>
  <c r="C976" i="2"/>
  <c r="B976" i="2"/>
  <c r="A976" i="2"/>
  <c r="H975" i="2"/>
  <c r="F975" i="2"/>
  <c r="E975" i="2"/>
  <c r="C975" i="2"/>
  <c r="B975" i="2"/>
  <c r="A975" i="2"/>
  <c r="D975" i="2" s="1"/>
  <c r="H974" i="2"/>
  <c r="F974" i="2"/>
  <c r="E974" i="2"/>
  <c r="D974" i="2"/>
  <c r="C974" i="2"/>
  <c r="B974" i="2"/>
  <c r="A974" i="2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D960" i="2"/>
  <c r="C960" i="2"/>
  <c r="B960" i="2"/>
  <c r="A960" i="2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D952" i="2"/>
  <c r="C952" i="2"/>
  <c r="B952" i="2"/>
  <c r="A952" i="2"/>
  <c r="H951" i="2"/>
  <c r="F951" i="2"/>
  <c r="E951" i="2"/>
  <c r="C951" i="2"/>
  <c r="B951" i="2"/>
  <c r="A951" i="2"/>
  <c r="D951" i="2" s="1"/>
  <c r="H950" i="2"/>
  <c r="F950" i="2"/>
  <c r="E950" i="2"/>
  <c r="D950" i="2"/>
  <c r="C950" i="2"/>
  <c r="B950" i="2"/>
  <c r="A950" i="2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D936" i="2"/>
  <c r="C936" i="2"/>
  <c r="B936" i="2"/>
  <c r="A936" i="2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D928" i="2"/>
  <c r="C928" i="2"/>
  <c r="B928" i="2"/>
  <c r="A928" i="2"/>
  <c r="H927" i="2"/>
  <c r="F927" i="2"/>
  <c r="E927" i="2"/>
  <c r="C927" i="2"/>
  <c r="B927" i="2"/>
  <c r="A927" i="2"/>
  <c r="D927" i="2" s="1"/>
  <c r="H926" i="2"/>
  <c r="F926" i="2"/>
  <c r="E926" i="2"/>
  <c r="D926" i="2"/>
  <c r="C926" i="2"/>
  <c r="B926" i="2"/>
  <c r="A926" i="2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D912" i="2"/>
  <c r="C912" i="2"/>
  <c r="B912" i="2"/>
  <c r="A912" i="2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D904" i="2"/>
  <c r="C904" i="2"/>
  <c r="B904" i="2"/>
  <c r="A904" i="2"/>
  <c r="H903" i="2"/>
  <c r="F903" i="2"/>
  <c r="E903" i="2"/>
  <c r="C903" i="2"/>
  <c r="B903" i="2"/>
  <c r="A903" i="2"/>
  <c r="D903" i="2" s="1"/>
  <c r="H902" i="2"/>
  <c r="F902" i="2"/>
  <c r="E902" i="2"/>
  <c r="D902" i="2"/>
  <c r="C902" i="2"/>
  <c r="B902" i="2"/>
  <c r="A902" i="2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D888" i="2"/>
  <c r="C888" i="2"/>
  <c r="B888" i="2"/>
  <c r="A888" i="2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D880" i="2"/>
  <c r="C880" i="2"/>
  <c r="B880" i="2"/>
  <c r="A880" i="2"/>
  <c r="H879" i="2"/>
  <c r="F879" i="2"/>
  <c r="E879" i="2"/>
  <c r="C879" i="2"/>
  <c r="B879" i="2"/>
  <c r="A879" i="2"/>
  <c r="D879" i="2" s="1"/>
  <c r="H878" i="2"/>
  <c r="F878" i="2"/>
  <c r="E878" i="2"/>
  <c r="D878" i="2"/>
  <c r="C878" i="2"/>
  <c r="B878" i="2"/>
  <c r="A878" i="2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D864" i="2"/>
  <c r="C864" i="2"/>
  <c r="B864" i="2"/>
  <c r="A864" i="2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D856" i="2"/>
  <c r="C856" i="2"/>
  <c r="B856" i="2"/>
  <c r="A856" i="2"/>
  <c r="H855" i="2"/>
  <c r="F855" i="2"/>
  <c r="E855" i="2"/>
  <c r="C855" i="2"/>
  <c r="B855" i="2"/>
  <c r="A855" i="2"/>
  <c r="D855" i="2" s="1"/>
  <c r="H854" i="2"/>
  <c r="F854" i="2"/>
  <c r="E854" i="2"/>
  <c r="D854" i="2"/>
  <c r="C854" i="2"/>
  <c r="B854" i="2"/>
  <c r="A854" i="2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D840" i="2"/>
  <c r="C840" i="2"/>
  <c r="B840" i="2"/>
  <c r="A840" i="2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D832" i="2"/>
  <c r="C832" i="2"/>
  <c r="B832" i="2"/>
  <c r="A832" i="2"/>
  <c r="H831" i="2"/>
  <c r="F831" i="2"/>
  <c r="E831" i="2"/>
  <c r="C831" i="2"/>
  <c r="B831" i="2"/>
  <c r="A831" i="2"/>
  <c r="D831" i="2" s="1"/>
  <c r="H830" i="2"/>
  <c r="F830" i="2"/>
  <c r="E830" i="2"/>
  <c r="D830" i="2"/>
  <c r="C830" i="2"/>
  <c r="B830" i="2"/>
  <c r="A830" i="2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D816" i="2"/>
  <c r="C816" i="2"/>
  <c r="B816" i="2"/>
  <c r="A816" i="2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D808" i="2"/>
  <c r="C808" i="2"/>
  <c r="B808" i="2"/>
  <c r="A808" i="2"/>
  <c r="H807" i="2"/>
  <c r="F807" i="2"/>
  <c r="E807" i="2"/>
  <c r="C807" i="2"/>
  <c r="B807" i="2"/>
  <c r="A807" i="2"/>
  <c r="D807" i="2" s="1"/>
  <c r="H806" i="2"/>
  <c r="F806" i="2"/>
  <c r="E806" i="2"/>
  <c r="D806" i="2"/>
  <c r="C806" i="2"/>
  <c r="B806" i="2"/>
  <c r="A806" i="2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D792" i="2"/>
  <c r="C792" i="2"/>
  <c r="B792" i="2"/>
  <c r="A792" i="2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D784" i="2"/>
  <c r="C784" i="2"/>
  <c r="B784" i="2"/>
  <c r="A784" i="2"/>
  <c r="H783" i="2"/>
  <c r="F783" i="2"/>
  <c r="E783" i="2"/>
  <c r="C783" i="2"/>
  <c r="B783" i="2"/>
  <c r="A783" i="2"/>
  <c r="D783" i="2" s="1"/>
  <c r="H782" i="2"/>
  <c r="F782" i="2"/>
  <c r="E782" i="2"/>
  <c r="D782" i="2"/>
  <c r="C782" i="2"/>
  <c r="B782" i="2"/>
  <c r="A782" i="2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D768" i="2"/>
  <c r="C768" i="2"/>
  <c r="B768" i="2"/>
  <c r="A768" i="2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D760" i="2"/>
  <c r="C760" i="2"/>
  <c r="B760" i="2"/>
  <c r="A760" i="2"/>
  <c r="H759" i="2"/>
  <c r="F759" i="2"/>
  <c r="E759" i="2"/>
  <c r="C759" i="2"/>
  <c r="B759" i="2"/>
  <c r="A759" i="2"/>
  <c r="D759" i="2" s="1"/>
  <c r="H758" i="2"/>
  <c r="F758" i="2"/>
  <c r="E758" i="2"/>
  <c r="D758" i="2"/>
  <c r="C758" i="2"/>
  <c r="B758" i="2"/>
  <c r="A758" i="2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D744" i="2"/>
  <c r="C744" i="2"/>
  <c r="B744" i="2"/>
  <c r="A744" i="2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D736" i="2"/>
  <c r="C736" i="2"/>
  <c r="B736" i="2"/>
  <c r="A736" i="2"/>
  <c r="H735" i="2"/>
  <c r="F735" i="2"/>
  <c r="E735" i="2"/>
  <c r="C735" i="2"/>
  <c r="B735" i="2"/>
  <c r="A735" i="2"/>
  <c r="D735" i="2" s="1"/>
  <c r="H734" i="2"/>
  <c r="F734" i="2"/>
  <c r="E734" i="2"/>
  <c r="D734" i="2"/>
  <c r="C734" i="2"/>
  <c r="B734" i="2"/>
  <c r="A734" i="2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D720" i="2"/>
  <c r="C720" i="2"/>
  <c r="B720" i="2"/>
  <c r="A720" i="2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D712" i="2"/>
  <c r="C712" i="2"/>
  <c r="B712" i="2"/>
  <c r="A712" i="2"/>
  <c r="H711" i="2"/>
  <c r="F711" i="2"/>
  <c r="E711" i="2"/>
  <c r="C711" i="2"/>
  <c r="B711" i="2"/>
  <c r="A711" i="2"/>
  <c r="D711" i="2" s="1"/>
  <c r="H710" i="2"/>
  <c r="F710" i="2"/>
  <c r="E710" i="2"/>
  <c r="D710" i="2"/>
  <c r="C710" i="2"/>
  <c r="B710" i="2"/>
  <c r="A710" i="2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D696" i="2"/>
  <c r="C696" i="2"/>
  <c r="B696" i="2"/>
  <c r="A696" i="2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D688" i="2"/>
  <c r="C688" i="2"/>
  <c r="B688" i="2"/>
  <c r="A688" i="2"/>
  <c r="H687" i="2"/>
  <c r="F687" i="2"/>
  <c r="E687" i="2"/>
  <c r="C687" i="2"/>
  <c r="B687" i="2"/>
  <c r="A687" i="2"/>
  <c r="D687" i="2" s="1"/>
  <c r="H686" i="2"/>
  <c r="F686" i="2"/>
  <c r="E686" i="2"/>
  <c r="D686" i="2"/>
  <c r="C686" i="2"/>
  <c r="B686" i="2"/>
  <c r="A686" i="2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D672" i="2"/>
  <c r="C672" i="2"/>
  <c r="B672" i="2"/>
  <c r="A672" i="2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D664" i="2"/>
  <c r="C664" i="2"/>
  <c r="B664" i="2"/>
  <c r="A664" i="2"/>
  <c r="H663" i="2"/>
  <c r="F663" i="2"/>
  <c r="E663" i="2"/>
  <c r="C663" i="2"/>
  <c r="B663" i="2"/>
  <c r="A663" i="2"/>
  <c r="D663" i="2" s="1"/>
  <c r="H662" i="2"/>
  <c r="F662" i="2"/>
  <c r="E662" i="2"/>
  <c r="D662" i="2"/>
  <c r="C662" i="2"/>
  <c r="B662" i="2"/>
  <c r="A662" i="2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D648" i="2"/>
  <c r="C648" i="2"/>
  <c r="B648" i="2"/>
  <c r="A648" i="2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D640" i="2"/>
  <c r="C640" i="2"/>
  <c r="B640" i="2"/>
  <c r="A640" i="2"/>
  <c r="H639" i="2"/>
  <c r="F639" i="2"/>
  <c r="E639" i="2"/>
  <c r="C639" i="2"/>
  <c r="B639" i="2"/>
  <c r="A639" i="2"/>
  <c r="D639" i="2" s="1"/>
  <c r="H638" i="2"/>
  <c r="F638" i="2"/>
  <c r="E638" i="2"/>
  <c r="D638" i="2"/>
  <c r="C638" i="2"/>
  <c r="B638" i="2"/>
  <c r="A638" i="2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D624" i="2"/>
  <c r="C624" i="2"/>
  <c r="B624" i="2"/>
  <c r="A624" i="2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D616" i="2"/>
  <c r="C616" i="2"/>
  <c r="B616" i="2"/>
  <c r="A616" i="2"/>
  <c r="H615" i="2"/>
  <c r="F615" i="2"/>
  <c r="E615" i="2"/>
  <c r="C615" i="2"/>
  <c r="B615" i="2"/>
  <c r="A615" i="2"/>
  <c r="D615" i="2" s="1"/>
  <c r="H614" i="2"/>
  <c r="F614" i="2"/>
  <c r="E614" i="2"/>
  <c r="D614" i="2"/>
  <c r="C614" i="2"/>
  <c r="B614" i="2"/>
  <c r="A614" i="2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D600" i="2"/>
  <c r="C600" i="2"/>
  <c r="B600" i="2"/>
  <c r="A600" i="2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D592" i="2"/>
  <c r="C592" i="2"/>
  <c r="B592" i="2"/>
  <c r="A592" i="2"/>
  <c r="H591" i="2"/>
  <c r="F591" i="2"/>
  <c r="E591" i="2"/>
  <c r="D591" i="2"/>
  <c r="C591" i="2"/>
  <c r="B591" i="2"/>
  <c r="A591" i="2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D574" i="2"/>
  <c r="C574" i="2"/>
  <c r="B574" i="2"/>
  <c r="A574" i="2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D566" i="2"/>
  <c r="C566" i="2"/>
  <c r="B566" i="2"/>
  <c r="A566" i="2"/>
  <c r="H565" i="2"/>
  <c r="F565" i="2"/>
  <c r="E565" i="2"/>
  <c r="C565" i="2"/>
  <c r="B565" i="2"/>
  <c r="A565" i="2"/>
  <c r="D565" i="2" s="1"/>
  <c r="H564" i="2"/>
  <c r="F564" i="2"/>
  <c r="E564" i="2"/>
  <c r="D564" i="2"/>
  <c r="C564" i="2"/>
  <c r="B564" i="2"/>
  <c r="A564" i="2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D548" i="2"/>
  <c r="C548" i="2"/>
  <c r="B548" i="2"/>
  <c r="A548" i="2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D538" i="2"/>
  <c r="C538" i="2"/>
  <c r="B538" i="2"/>
  <c r="A538" i="2"/>
  <c r="H537" i="2"/>
  <c r="F537" i="2"/>
  <c r="E537" i="2"/>
  <c r="D537" i="2"/>
  <c r="C537" i="2"/>
  <c r="B537" i="2"/>
  <c r="A537" i="2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D522" i="2"/>
  <c r="C522" i="2"/>
  <c r="B522" i="2"/>
  <c r="A522" i="2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D512" i="2"/>
  <c r="C512" i="2"/>
  <c r="B512" i="2"/>
  <c r="A512" i="2"/>
  <c r="H511" i="2"/>
  <c r="F511" i="2"/>
  <c r="E511" i="2"/>
  <c r="D511" i="2"/>
  <c r="C511" i="2"/>
  <c r="B511" i="2"/>
  <c r="A511" i="2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D498" i="2"/>
  <c r="C498" i="2"/>
  <c r="B498" i="2"/>
  <c r="A498" i="2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D488" i="2"/>
  <c r="C488" i="2"/>
  <c r="B488" i="2"/>
  <c r="A488" i="2"/>
  <c r="H487" i="2"/>
  <c r="F487" i="2"/>
  <c r="E487" i="2"/>
  <c r="D487" i="2"/>
  <c r="C487" i="2"/>
  <c r="B487" i="2"/>
  <c r="A487" i="2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D474" i="2"/>
  <c r="C474" i="2"/>
  <c r="B474" i="2"/>
  <c r="A474" i="2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D464" i="2"/>
  <c r="C464" i="2"/>
  <c r="B464" i="2"/>
  <c r="A464" i="2"/>
  <c r="H463" i="2"/>
  <c r="F463" i="2"/>
  <c r="E463" i="2"/>
  <c r="D463" i="2"/>
  <c r="C463" i="2"/>
  <c r="B463" i="2"/>
  <c r="A463" i="2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D450" i="2"/>
  <c r="C450" i="2"/>
  <c r="B450" i="2"/>
  <c r="A450" i="2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D440" i="2"/>
  <c r="C440" i="2"/>
  <c r="B440" i="2"/>
  <c r="A440" i="2"/>
  <c r="H439" i="2"/>
  <c r="F439" i="2"/>
  <c r="E439" i="2"/>
  <c r="D439" i="2"/>
  <c r="C439" i="2"/>
  <c r="B439" i="2"/>
  <c r="A439" i="2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D426" i="2"/>
  <c r="C426" i="2"/>
  <c r="B426" i="2"/>
  <c r="A426" i="2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D416" i="2"/>
  <c r="C416" i="2"/>
  <c r="B416" i="2"/>
  <c r="A416" i="2"/>
  <c r="H415" i="2"/>
  <c r="F415" i="2"/>
  <c r="E415" i="2"/>
  <c r="D415" i="2"/>
  <c r="C415" i="2"/>
  <c r="B415" i="2"/>
  <c r="A415" i="2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D402" i="2"/>
  <c r="C402" i="2"/>
  <c r="B402" i="2"/>
  <c r="A402" i="2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D392" i="2"/>
  <c r="C392" i="2"/>
  <c r="B392" i="2"/>
  <c r="A392" i="2"/>
  <c r="H391" i="2"/>
  <c r="F391" i="2"/>
  <c r="E391" i="2"/>
  <c r="D391" i="2"/>
  <c r="C391" i="2"/>
  <c r="B391" i="2"/>
  <c r="A391" i="2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D378" i="2"/>
  <c r="C378" i="2"/>
  <c r="B378" i="2"/>
  <c r="A378" i="2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D368" i="2"/>
  <c r="C368" i="2"/>
  <c r="B368" i="2"/>
  <c r="A368" i="2"/>
  <c r="H367" i="2"/>
  <c r="F367" i="2"/>
  <c r="E367" i="2"/>
  <c r="D367" i="2"/>
  <c r="C367" i="2"/>
  <c r="B367" i="2"/>
  <c r="A367" i="2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D354" i="2"/>
  <c r="C354" i="2"/>
  <c r="B354" i="2"/>
  <c r="A354" i="2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D344" i="2"/>
  <c r="C344" i="2"/>
  <c r="B344" i="2"/>
  <c r="A344" i="2"/>
  <c r="H343" i="2"/>
  <c r="F343" i="2"/>
  <c r="E343" i="2"/>
  <c r="D343" i="2"/>
  <c r="C343" i="2"/>
  <c r="B343" i="2"/>
  <c r="A343" i="2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D330" i="2"/>
  <c r="C330" i="2"/>
  <c r="B330" i="2"/>
  <c r="A330" i="2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D320" i="2"/>
  <c r="C320" i="2"/>
  <c r="B320" i="2"/>
  <c r="A320" i="2"/>
  <c r="H319" i="2"/>
  <c r="F319" i="2"/>
  <c r="E319" i="2"/>
  <c r="D319" i="2"/>
  <c r="C319" i="2"/>
  <c r="B319" i="2"/>
  <c r="A319" i="2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D306" i="2"/>
  <c r="C306" i="2"/>
  <c r="B306" i="2"/>
  <c r="A306" i="2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D296" i="2"/>
  <c r="C296" i="2"/>
  <c r="B296" i="2"/>
  <c r="A296" i="2"/>
  <c r="H295" i="2"/>
  <c r="F295" i="2"/>
  <c r="E295" i="2"/>
  <c r="D295" i="2"/>
  <c r="C295" i="2"/>
  <c r="B295" i="2"/>
  <c r="A295" i="2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D282" i="2"/>
  <c r="C282" i="2"/>
  <c r="B282" i="2"/>
  <c r="A282" i="2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D273" i="2"/>
  <c r="C273" i="2"/>
  <c r="B273" i="2"/>
  <c r="A273" i="2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D259" i="2"/>
  <c r="C259" i="2"/>
  <c r="B259" i="2"/>
  <c r="A259" i="2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D248" i="2"/>
  <c r="C248" i="2"/>
  <c r="B248" i="2"/>
  <c r="A248" i="2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D235" i="2"/>
  <c r="C235" i="2"/>
  <c r="B235" i="2"/>
  <c r="A235" i="2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D224" i="2"/>
  <c r="C224" i="2"/>
  <c r="B224" i="2"/>
  <c r="A224" i="2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D213" i="2"/>
  <c r="C213" i="2"/>
  <c r="B213" i="2"/>
  <c r="A213" i="2"/>
  <c r="H212" i="2"/>
  <c r="F212" i="2"/>
  <c r="E212" i="2"/>
  <c r="D212" i="2"/>
  <c r="C212" i="2"/>
  <c r="B212" i="2"/>
  <c r="A212" i="2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D201" i="2"/>
  <c r="C201" i="2"/>
  <c r="B201" i="2"/>
  <c r="A201" i="2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D187" i="2"/>
  <c r="C187" i="2"/>
  <c r="B187" i="2"/>
  <c r="A187" i="2"/>
  <c r="H186" i="2"/>
  <c r="F186" i="2"/>
  <c r="E186" i="2"/>
  <c r="D186" i="2"/>
  <c r="C186" i="2"/>
  <c r="B186" i="2"/>
  <c r="A186" i="2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D178" i="2"/>
  <c r="C178" i="2"/>
  <c r="B178" i="2"/>
  <c r="A178" i="2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D163" i="2"/>
  <c r="C163" i="2"/>
  <c r="B163" i="2"/>
  <c r="A163" i="2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D152" i="2"/>
  <c r="C152" i="2"/>
  <c r="B152" i="2"/>
  <c r="A152" i="2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D141" i="2"/>
  <c r="C141" i="2"/>
  <c r="B141" i="2"/>
  <c r="A141" i="2"/>
  <c r="H140" i="2"/>
  <c r="F140" i="2"/>
  <c r="E140" i="2"/>
  <c r="D140" i="2"/>
  <c r="C140" i="2"/>
  <c r="B140" i="2"/>
  <c r="A140" i="2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D129" i="2"/>
  <c r="C129" i="2"/>
  <c r="B129" i="2"/>
  <c r="A129" i="2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D114" i="2"/>
  <c r="C114" i="2"/>
  <c r="B114" i="2"/>
  <c r="A114" i="2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D110" i="2"/>
  <c r="C110" i="2"/>
  <c r="B110" i="2"/>
  <c r="A110" i="2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D93" i="2"/>
  <c r="C93" i="2"/>
  <c r="B93" i="2"/>
  <c r="A93" i="2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D84" i="2"/>
  <c r="C84" i="2"/>
  <c r="B84" i="2"/>
  <c r="A84" i="2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D80" i="2"/>
  <c r="C80" i="2"/>
  <c r="B80" i="2"/>
  <c r="A80" i="2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D68" i="2"/>
  <c r="C68" i="2"/>
  <c r="B68" i="2"/>
  <c r="A68" i="2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D58" i="2"/>
  <c r="C58" i="2"/>
  <c r="B58" i="2"/>
  <c r="A58" i="2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D46" i="2"/>
  <c r="C46" i="2"/>
  <c r="B46" i="2"/>
  <c r="A46" i="2"/>
  <c r="H45" i="2"/>
  <c r="F45" i="2"/>
  <c r="E45" i="2"/>
  <c r="C45" i="2"/>
  <c r="B45" i="2"/>
  <c r="A45" i="2"/>
  <c r="D45" i="2" s="1"/>
  <c r="H44" i="2"/>
  <c r="F44" i="2"/>
  <c r="E44" i="2"/>
  <c r="D44" i="2"/>
  <c r="C44" i="2"/>
  <c r="B44" i="2"/>
  <c r="A44" i="2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D39" i="2"/>
  <c r="C39" i="2"/>
  <c r="B39" i="2"/>
  <c r="A39" i="2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D26" i="2"/>
  <c r="C26" i="2"/>
  <c r="B26" i="2"/>
  <c r="A26" i="2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D22" i="2"/>
  <c r="C22" i="2"/>
  <c r="B22" i="2"/>
  <c r="A22" i="2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D14" i="2"/>
  <c r="C14" i="2"/>
  <c r="B14" i="2"/>
  <c r="A14" i="2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<sst xmlns="http://schemas.openxmlformats.org/spreadsheetml/2006/main" count="275" uniqueCount="241">
  <si>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</si>
  <si>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</si>
  <si>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</si>
  <si>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</si>
  <si>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</si>
  <si>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</si>
  <si>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</si>
  <si>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</si>
  <si>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</si>
  <si>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</si>
  <si>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</si>
  <si>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</si>
  <si>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</si>
  <si>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</si>
  <si>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</si>
  <si>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</si>
  <si>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</si>
  <si>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</si>
  <si>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</si>
  <si>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</si>
  <si>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</si>
  <si>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</si>
  <si>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</si>
  <si>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</si>
  <si>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</si>
  <si>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</si>
  <si>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</si>
  <si>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</si>
  <si>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</si>
  <si>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</si>
  <si>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</si>
  <si>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</si>
  <si>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</si>
  <si>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</si>
  <si>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</si>
  <si>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</si>
  <si>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</si>
  <si>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</si>
  <si>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</si>
  <si>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</si>
  <si>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</si>
  <si>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</si>
  <si>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</si>
  <si>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</si>
  <si>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</si>
  <si>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</si>
  <si>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</si>
  <si>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</si>
  <si>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</si>
  <si>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</si>
  <si>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</si>
  <si>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</si>
  <si>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</si>
  <si>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</si>
  <si>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</si>
  <si>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</si>
  <si>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</si>
  <si>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</si>
  <si>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</si>
  <si>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</si>
  <si>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</si>
  <si>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</si>
  <si>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</si>
  <si>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</si>
  <si>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</si>
  <si>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</si>
  <si>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</si>
  <si>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</si>
  <si>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</si>
  <si>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</si>
  <si>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</si>
  <si>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</si>
  <si>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</si>
  <si>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</si>
  <si>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</si>
  <si>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</si>
  <si>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</si>
  <si>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</si>
  <si>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</si>
  <si>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</si>
  <si>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</si>
  <si>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</si>
  <si>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</si>
  <si>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</si>
  <si>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</si>
  <si>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</si>
  <si>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</si>
  <si>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</si>
  <si>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</si>
  <si>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</si>
  <si>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</si>
  <si>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</si>
  <si>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</si>
  <si>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</si>
  <si>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</si>
  <si>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</si>
  <si>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</si>
  <si>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</si>
  <si>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</si>
  <si>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</si>
  <si>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</si>
  <si>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</si>
  <si>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</si>
  <si>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</si>
  <si>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</si>
  <si>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</si>
  <si>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</si>
  <si>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</si>
  <si>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</si>
  <si>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</si>
  <si>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</si>
  <si>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</si>
  <si>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</si>
  <si>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</si>
  <si>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</si>
  <si>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</si>
  <si>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</si>
  <si>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</si>
  <si>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</si>
  <si>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</si>
  <si>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</si>
  <si>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</si>
  <si>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</si>
  <si>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</si>
  <si>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</si>
  <si>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</si>
  <si>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</si>
  <si>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</si>
  <si>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</si>
  <si>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</si>
  <si>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</si>
  <si>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</si>
  <si>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</si>
  <si>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</si>
  <si>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</si>
  <si>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</si>
  <si>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</si>
  <si>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</si>
  <si>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</si>
  <si>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</si>
  <si>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</si>
  <si>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</si>
  <si>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</si>
  <si>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</si>
  <si>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</si>
  <si>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</si>
  <si>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</si>
  <si>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</si>
  <si>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</si>
  <si>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</si>
  <si>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</si>
  <si>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</si>
  <si>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</si>
  <si>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</si>
  <si>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</si>
  <si>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</si>
  <si>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</si>
  <si>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</si>
  <si>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</si>
  <si>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</si>
  <si>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</si>
  <si>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</si>
  <si>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</si>
  <si>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</si>
  <si>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</si>
  <si>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</si>
  <si>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</si>
  <si>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</si>
  <si>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</si>
  <si>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</si>
  <si>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</si>
  <si>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</si>
  <si>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</si>
  <si>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</si>
  <si>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</si>
  <si>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15/04/2024</t>
  </si>
  <si>
    <t>PD24000711</t>
  </si>
  <si>
    <t>הנדסה-מטה</t>
  </si>
  <si>
    <t>בטיפול רכש</t>
  </si>
  <si>
    <t>liat</t>
  </si>
  <si>
    <t>Y</t>
  </si>
  <si>
    <t>A2400004</t>
  </si>
  <si>
    <t>ilan_m</t>
  </si>
  <si>
    <t>450</t>
  </si>
  <si>
    <t>חוזה אחזקה</t>
  </si>
  <si>
    <t>00</t>
  </si>
  <si>
    <t>מאשרי דרישות מרוכזות - כללי</t>
  </si>
  <si>
    <t>X</t>
  </si>
  <si>
    <t>56,120.00</t>
  </si>
  <si>
    <t>9,540.40</t>
  </si>
  <si>
    <t>65,660.40</t>
  </si>
  <si>
    <t>ILS</t>
  </si>
  <si>
    <t>002</t>
  </si>
  <si>
    <t>zvi</t>
  </si>
  <si>
    <t>michal</t>
  </si>
  <si>
    <t>ממתין לועדת מכרזים</t>
  </si>
  <si>
    <t>12</t>
  </si>
  <si>
    <t>הנדסה</t>
  </si>
  <si>
    <t>3,008</t>
  </si>
  <si>
    <t>אילן מינץ</t>
  </si>
  <si>
    <t>0</t>
  </si>
  <si>
    <t>0.00</t>
  </si>
  <si>
    <t>אחזקה</t>
  </si>
  <si>
    <t>אחזקה ותיקון מגופים הידראולים תוצרת דורות/ אקווסיטה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</si>
  <si>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</si>
  <si>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</si>
  <si>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</si>
  <si>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</si>
  <si>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</si>
  <si>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</si>
  <si>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</si>
  <si>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</si>
  <si>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</si>
  <si>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</si>
  <si>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</si>
  <si>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אחזקה ותיקון מגופים הידראולים תוצרת דורות/אקווסטיה</t>
  </si>
  <si>
    <t>56,120</t>
  </si>
  <si>
    <t>1.00</t>
  </si>
  <si>
    <t>יח</t>
  </si>
  <si>
    <t>199</t>
  </si>
  <si>
    <t>704</t>
  </si>
  <si>
    <t>021</t>
  </si>
  <si>
    <t>199.0.12.704-021</t>
  </si>
  <si>
    <t>סניף מסגרת כללית</t>
  </si>
  <si>
    <t>ללא פרויקט</t>
  </si>
  <si>
    <t>עבודות אחזקה</t>
  </si>
  <si>
    <t>אחזקה מכנית</t>
  </si>
  <si>
    <t>1002</t>
  </si>
  <si>
    <t>הזמנה אחרונה</t>
  </si>
  <si>
    <t>WTO010</t>
  </si>
  <si>
    <t>כתב כמויות עבודות הנדסה</t>
  </si>
  <si>
    <t>כתב כמויות עבודות</t>
  </si>
  <si>
    <t>WE070056</t>
  </si>
  <si>
    <t>אחזקה למגוף הידראולי</t>
  </si>
  <si>
    <t>ביצוע אחזקה למגוף הידראולי במתקני החברה</t>
  </si>
  <si>
    <t>ש'ע</t>
  </si>
  <si>
    <t>6.6.01</t>
  </si>
  <si>
    <t>WE280001</t>
  </si>
  <si>
    <t>רכישות סכום קבוע</t>
  </si>
  <si>
    <t>CMP</t>
  </si>
  <si>
    <t>6.5.37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</si>
</sst>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zoomScale="90" zoomScaleNormal="90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אחזקה ותיקון מגופים הידראולים תוצרת דורות/אקווסטיה</v>
      </c>
      <c r="B2" s="5"/>
      <c r="C2" s="5" t="str">
        <f>IF(DataSheet!B2&lt;&gt;0,DataSheet!B2,"")</f>
        <v>PD24000711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WE070056</v>
      </c>
      <c r="B5" s="4" t="str">
        <f>IF(DataSheet!D6&lt;&gt;0,DataSheet!D6,"")</f>
        <v>אחזקה למגוף הידראולי</v>
      </c>
      <c r="C5" s="4" t="str">
        <f>IF(DataSheet!E6&lt;&gt;0,DataSheet!E6,"")</f>
        <v>ביצוע אחזקה למגוף הידראולי במתקני החברה</v>
      </c>
      <c r="D5" s="5" t="str">
        <f>IF(A5="","",IF(DataSheet!J6=0,"פריט ללא הבהרה",DataSheet!J6))</f>
        <v>6.6.01</v>
      </c>
      <c r="E5">
        <f>IF(DataSheet!B6&lt;&gt;0,DataSheet!B6,"")</f>
        <v>86</v>
      </c>
      <c r="F5" t="str">
        <f>IF(DataSheet!F6&lt;&gt;0,DataSheet!F6,"")</f>
        <v>ש'ע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WE280001</v>
      </c>
      <c r="B6" s="4" t="str">
        <f>IF(DataSheet!D7&lt;&gt;0,DataSheet!D7,"")</f>
        <v>רכישות סכום קבוע</v>
      </c>
      <c r="C6" s="4" t="str">
        <f>IF(DataSheet!E7&lt;&gt;0,DataSheet!E7,"")</f>
        <v>רכישות סכום קבוע</v>
      </c>
      <c r="D6" s="5" t="str">
        <f>IF(A6="","",IF(DataSheet!J7=0,"פריט ללא הבהרה",DataSheet!J7))</f>
        <v>6.5.37</v>
      </c>
      <c r="E6">
        <f>IF(DataSheet!B7&lt;&gt;0,DataSheet!B7,"")</f>
        <v>20000</v>
      </c>
      <c r="F6" t="str">
        <f>IF(DataSheet!F7&lt;&gt;0,DataSheet!F7,"")</f>
        <v>CMP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/>
      </c>
      <c r="B7" s="4" t="str">
        <f>IF(DataSheet!D8&lt;&gt;0,DataSheet!D8,"")</f>
        <v/>
      </c>
      <c r="C7" s="4" t="str">
        <f>IF(DataSheet!E8&lt;&gt;0,DataSheet!E8,"")</f>
        <v/>
      </c>
      <c r="D7" s="5" t="str">
        <f>IF(A7="","",IF(DataSheet!J8=0,"פריט ללא הבהרה",DataSheet!J8))</f>
        <v/>
      </c>
      <c r="E7" t="str">
        <f>IF(DataSheet!B8&lt;&gt;0,DataSheet!B8,"")</f>
        <v/>
      </c>
      <c r="F7" t="str">
        <f>IF(DataSheet!F8&lt;&gt;0,DataSheet!F8,"")</f>
        <v/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/>
      </c>
      <c r="B8" s="4" t="str">
        <f>IF(DataSheet!D9&lt;&gt;0,DataSheet!D9,"")</f>
        <v/>
      </c>
      <c r="C8" s="4" t="str">
        <f>IF(DataSheet!E9&lt;&gt;0,DataSheet!E9,"")</f>
        <v/>
      </c>
      <c r="D8" s="5" t="str">
        <f>IF(A8="","",IF(DataSheet!J9=0,"פריט ללא הבהרה",DataSheet!J9))</f>
        <v/>
      </c>
      <c r="E8" t="str">
        <f>IF(DataSheet!B9&lt;&gt;0,DataSheet!B9,"")</f>
        <v/>
      </c>
      <c r="F8" t="str">
        <f>IF(DataSheet!F9&lt;&gt;0,DataSheet!F9,"")</f>
        <v/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/>
      </c>
      <c r="B9" s="4" t="str">
        <f>IF(DataSheet!D10&lt;&gt;0,DataSheet!D10,"")</f>
        <v/>
      </c>
      <c r="C9" s="4" t="str">
        <f>IF(DataSheet!E10&lt;&gt;0,DataSheet!E10,"")</f>
        <v/>
      </c>
      <c r="D9" s="5" t="str">
        <f>IF(A9="","",IF(DataSheet!J10=0,"פריט ללא הבהרה",DataSheet!J10))</f>
        <v/>
      </c>
      <c r="E9" t="str">
        <f>IF(DataSheet!B10&lt;&gt;0,DataSheet!B10,"")</f>
        <v/>
      </c>
      <c r="F9" t="str">
        <f>IF(DataSheet!F10&lt;&gt;0,DataSheet!F10,"")</f>
        <v/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/>
      </c>
      <c r="B10" s="4" t="str">
        <f>IF(DataSheet!D11&lt;&gt;0,DataSheet!D11,"")</f>
        <v/>
      </c>
      <c r="C10" s="4" t="str">
        <f>IF(DataSheet!E11&lt;&gt;0,DataSheet!E11,"")</f>
        <v/>
      </c>
      <c r="D10" s="5" t="str">
        <f>IF(A10="","",IF(DataSheet!J11=0,"פריט ללא הבהרה",DataSheet!J11))</f>
        <v/>
      </c>
      <c r="E10" t="str">
        <f>IF(DataSheet!B11&lt;&gt;0,DataSheet!B11,"")</f>
        <v/>
      </c>
      <c r="F10" t="str">
        <f>IF(DataSheet!F11&lt;&gt;0,DataSheet!F11,"")</f>
        <v/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/>
      </c>
      <c r="B11" s="4" t="str">
        <f>IF(DataSheet!D12&lt;&gt;0,DataSheet!D12,"")</f>
        <v/>
      </c>
      <c r="C11" s="4" t="str">
        <f>IF(DataSheet!E12&lt;&gt;0,DataSheet!E12,"")</f>
        <v/>
      </c>
      <c r="D11" s="5" t="str">
        <f>IF(A11="","",IF(DataSheet!J12=0,"פריט ללא הבהרה",DataSheet!J12))</f>
        <v/>
      </c>
      <c r="E11" t="str">
        <f>IF(DataSheet!B12&lt;&gt;0,DataSheet!B12,"")</f>
        <v/>
      </c>
      <c r="F11" t="str">
        <f>IF(DataSheet!F12&lt;&gt;0,DataSheet!F12,"")</f>
        <v/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7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C2" s="11">
        <v>38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56120</v>
      </c>
      <c r="AE2" t="s">
        <v>189</v>
      </c>
      <c r="AF2" t="s">
        <v>190</v>
      </c>
      <c r="AG2" t="s">
        <v>191</v>
      </c>
      <c r="AH2" t="s">
        <v>192</v>
      </c>
      <c r="AL2" t="s">
        <v>193</v>
      </c>
      <c r="AM2" s="2">
        <v>45398.289583333302</v>
      </c>
      <c r="AN2" t="s">
        <v>194</v>
      </c>
      <c r="AS2" s="11">
        <v>9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S2" t="s">
        <v>182</v>
      </c>
      <c r="BV2" t="s">
        <v>201</v>
      </c>
      <c r="CA2" s="11">
        <v>2</v>
      </c>
      <c r="CB2" t="s">
        <v>202</v>
      </c>
      <c r="CD2" t="s">
        <v>181</v>
      </c>
      <c r="CG2" s="11">
        <v>2</v>
      </c>
      <c r="CH2" t="s">
        <v>203</v>
      </c>
      <c r="CJ2" t="s">
        <v>180</v>
      </c>
      <c r="CM2" t="s">
        <v>180</v>
      </c>
      <c r="CN2" s="11">
        <v>131320.79999999999</v>
      </c>
      <c r="CO2" s="11">
        <v>65660.399999999994</v>
      </c>
      <c r="CP2" s="11">
        <v>196981.2</v>
      </c>
      <c r="CQ2" t="s">
        <v>180</v>
      </c>
      <c r="CV2" t="s">
        <v>199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204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205</v>
      </c>
      <c r="BT3" t="s">
        <v>206</v>
      </c>
      <c r="BU3" t="s">
        <v>207</v>
      </c>
      <c r="BV3" t="s">
        <v>208</v>
      </c>
      <c r="BW3" t="s">
        <v>209</v>
      </c>
      <c r="BX3" t="s">
        <v>210</v>
      </c>
      <c r="BY3" t="s">
        <v>211</v>
      </c>
      <c r="BZ3" t="s">
        <v>212</v>
      </c>
      <c r="CA3" t="s">
        <v>213</v>
      </c>
    </row>
    <row r="4" spans="1:106" x14ac:dyDescent="0.25">
      <c r="A4" s="1" t="s">
        <v>214</v>
      </c>
      <c r="C4" t="s">
        <v>215</v>
      </c>
      <c r="D4" t="s">
        <v>216</v>
      </c>
      <c r="E4" t="s">
        <v>200</v>
      </c>
      <c r="F4" t="s">
        <v>217</v>
      </c>
      <c r="G4" t="s">
        <v>218</v>
      </c>
      <c r="J4" t="s">
        <v>188</v>
      </c>
      <c r="K4" t="s">
        <v>191</v>
      </c>
      <c r="L4" s="1">
        <v>45397</v>
      </c>
      <c r="M4" t="s">
        <v>219</v>
      </c>
      <c r="N4" t="s">
        <v>200</v>
      </c>
      <c r="O4" t="s">
        <v>196</v>
      </c>
      <c r="P4" t="s">
        <v>220</v>
      </c>
      <c r="Q4" t="s">
        <v>221</v>
      </c>
      <c r="R4" t="s">
        <v>222</v>
      </c>
      <c r="V4" t="s">
        <v>223</v>
      </c>
      <c r="W4" t="s">
        <v>224</v>
      </c>
      <c r="X4" t="s">
        <v>197</v>
      </c>
      <c r="Y4" t="s">
        <v>225</v>
      </c>
      <c r="Z4" t="s">
        <v>226</v>
      </c>
      <c r="AD4" s="11">
        <v>0</v>
      </c>
      <c r="AF4" t="s">
        <v>227</v>
      </c>
      <c r="AI4" s="1">
        <v>0</v>
      </c>
      <c r="AK4" s="1">
        <v>45397</v>
      </c>
      <c r="AL4" s="1">
        <v>45397</v>
      </c>
      <c r="AM4" s="1">
        <v>45397</v>
      </c>
      <c r="AQ4" s="11">
        <v>0</v>
      </c>
      <c r="AR4" s="11">
        <v>23269</v>
      </c>
      <c r="AS4" s="11">
        <v>56120</v>
      </c>
      <c r="AU4" t="s">
        <v>218</v>
      </c>
      <c r="AV4" t="s">
        <v>191</v>
      </c>
      <c r="AW4" t="s">
        <v>180</v>
      </c>
      <c r="AX4" t="s">
        <v>228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180</v>
      </c>
      <c r="BU4" s="11">
        <v>0</v>
      </c>
      <c r="BX4" t="s">
        <v>229</v>
      </c>
      <c r="BY4" t="s">
        <v>230</v>
      </c>
      <c r="BZ4" t="s">
        <v>231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5">
      <c r="A6" s="1" t="s">
        <v>232</v>
      </c>
      <c r="B6" s="11">
        <v>86</v>
      </c>
      <c r="C6" s="11">
        <v>420</v>
      </c>
      <c r="D6" t="s">
        <v>233</v>
      </c>
      <c r="E6" t="s">
        <v>234</v>
      </c>
      <c r="F6" t="s">
        <v>235</v>
      </c>
      <c r="G6" s="11">
        <v>36120</v>
      </c>
      <c r="H6" t="s">
        <v>191</v>
      </c>
      <c r="I6" s="11">
        <v>86</v>
      </c>
      <c r="J6" t="s">
        <v>236</v>
      </c>
    </row>
    <row r="7" spans="1:106" x14ac:dyDescent="0.25">
      <c r="A7" s="1" t="s">
        <v>237</v>
      </c>
      <c r="B7" s="11">
        <v>20000</v>
      </c>
      <c r="C7" s="11">
        <v>1</v>
      </c>
      <c r="D7" t="s">
        <v>238</v>
      </c>
      <c r="E7" t="s">
        <v>238</v>
      </c>
      <c r="F7" t="s">
        <v>239</v>
      </c>
      <c r="G7" s="11">
        <v>20000</v>
      </c>
      <c r="H7" t="s">
        <v>191</v>
      </c>
      <c r="I7" s="11">
        <v>20000</v>
      </c>
      <c r="J7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2024-06-03T07:52:46Z</dcterms:modified>
</cp:coreProperties>
</file>